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80" windowHeight="9135"/>
  </bookViews>
  <sheets>
    <sheet name="Präsentation" sheetId="2" r:id="rId1"/>
    <sheet name="Daten" sheetId="3" r:id="rId2"/>
  </sheets>
  <externalReferences>
    <externalReference r:id="rId3"/>
    <externalReference r:id="rId4"/>
  </externalReferences>
  <definedNames>
    <definedName name="Auswahl_Bundesland">[1]P10_Daten!$Q$7</definedName>
    <definedName name="Bundesland">[1]P10_Daten!$B$2:$B$17</definedName>
    <definedName name="D6_A">Daten!$F$3</definedName>
    <definedName name="D6_B">Daten!$F$4</definedName>
    <definedName name="D6_C">Daten!$F$5</definedName>
    <definedName name="D6_D">Daten!$F$6</definedName>
    <definedName name="Klappbox">[1]P10_Daten!$Q$2:$Q$4</definedName>
    <definedName name="Mitarbeiter">[1]P8_Daten!$K$3:$K$9</definedName>
    <definedName name="P1.Monat">'[1]DynDiagramme 1'!$I$4</definedName>
    <definedName name="P9_Zeilenversatz">[1]P9_Daten!$H$3</definedName>
    <definedName name="Startzeile">[1]P10_Daten!$Q$13</definedName>
    <definedName name="Startzeile_BIP">[1]P10_Daten!$W$21</definedName>
    <definedName name="Statistikauswahl">[1]P10_Daten!$Q$10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J7" i="2" s="1"/>
  <c r="E5" i="3"/>
  <c r="J6" i="2" s="1"/>
  <c r="E4" i="3"/>
  <c r="J5" i="2" s="1"/>
  <c r="E3" i="3"/>
  <c r="J4" i="2" s="1"/>
  <c r="B70" i="3" l="1"/>
  <c r="B25" i="3"/>
  <c r="B41" i="3"/>
  <c r="B13" i="3"/>
  <c r="B29" i="3"/>
  <c r="B45" i="3"/>
  <c r="B61" i="3"/>
  <c r="B4" i="3"/>
  <c r="B3" i="3"/>
  <c r="B21" i="3"/>
  <c r="B37" i="3"/>
  <c r="B53" i="3"/>
  <c r="B9" i="3"/>
  <c r="B57" i="3"/>
  <c r="B72" i="3"/>
  <c r="B6" i="3"/>
  <c r="B17" i="3"/>
  <c r="B33" i="3"/>
  <c r="B49" i="3"/>
  <c r="B65" i="3"/>
  <c r="B14" i="3"/>
  <c r="B22" i="3"/>
  <c r="B30" i="3"/>
  <c r="B38" i="3"/>
  <c r="B46" i="3"/>
  <c r="B66" i="3"/>
  <c r="B5" i="3"/>
  <c r="B15" i="3"/>
  <c r="B23" i="3"/>
  <c r="B27" i="3"/>
  <c r="B31" i="3"/>
  <c r="B35" i="3"/>
  <c r="B39" i="3"/>
  <c r="B43" i="3"/>
  <c r="B47" i="3"/>
  <c r="B51" i="3"/>
  <c r="B55" i="3"/>
  <c r="B59" i="3"/>
  <c r="B63" i="3"/>
  <c r="B67" i="3"/>
  <c r="B71" i="3"/>
  <c r="B69" i="3"/>
  <c r="B10" i="3"/>
  <c r="B18" i="3"/>
  <c r="B26" i="3"/>
  <c r="B34" i="3"/>
  <c r="B42" i="3"/>
  <c r="B50" i="3"/>
  <c r="B54" i="3"/>
  <c r="B58" i="3"/>
  <c r="B62" i="3"/>
  <c r="B7" i="3"/>
  <c r="B11" i="3"/>
  <c r="B19" i="3"/>
  <c r="K3" i="3"/>
  <c r="B8" i="3"/>
  <c r="B12" i="3"/>
  <c r="B16" i="3"/>
  <c r="B20" i="3"/>
  <c r="B24" i="3"/>
  <c r="B28" i="3"/>
  <c r="B32" i="3"/>
  <c r="B36" i="3"/>
  <c r="B40" i="3"/>
  <c r="B44" i="3"/>
  <c r="B48" i="3"/>
  <c r="B52" i="3"/>
  <c r="B56" i="3"/>
  <c r="B60" i="3"/>
  <c r="B64" i="3"/>
  <c r="B68" i="3"/>
</calcChain>
</file>

<file path=xl/sharedStrings.xml><?xml version="1.0" encoding="utf-8"?>
<sst xmlns="http://schemas.openxmlformats.org/spreadsheetml/2006/main" count="23" uniqueCount="19">
  <si>
    <t>Visualisierung der Funktion a*sin(bx+c)+d</t>
  </si>
  <si>
    <t>a:</t>
  </si>
  <si>
    <t>b:</t>
  </si>
  <si>
    <t>c:</t>
  </si>
  <si>
    <t>d:</t>
  </si>
  <si>
    <t>Legende</t>
  </si>
  <si>
    <t>a: Streckung in y-Richtung</t>
  </si>
  <si>
    <t>b: Streckung in x-Richtung (Frequenz)</t>
  </si>
  <si>
    <t>c: Verschiebung in x-Richtung</t>
  </si>
  <si>
    <t>d: Verschiebung in y-Richtung</t>
  </si>
  <si>
    <t>x</t>
  </si>
  <si>
    <t>a*sin(bx+c)+d</t>
  </si>
  <si>
    <t>Streckung in y-Richtung</t>
  </si>
  <si>
    <t xml:space="preserve"> </t>
  </si>
  <si>
    <t>Streckung in x-Richtung (Frequenz)</t>
  </si>
  <si>
    <t>Verschiebung in x-Richtung</t>
  </si>
  <si>
    <t>Verschiebung in y-Richtung</t>
  </si>
  <si>
    <t>www.mathe-webcoach.de</t>
  </si>
  <si>
    <t>www.elearning-freiburg.de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</si>
</sst>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8"/>
      <color rgb="FF0000FF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99CC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2">
    <xf numFmtId="0" fontId="0" fillId="0" borderId="0" xfId="0"/>
    <xf numFmtId="0" fontId="5" fillId="5" borderId="0" xfId="2" applyFont="1" applyFill="1"/>
    <xf numFmtId="0" fontId="6" fillId="2" borderId="0" xfId="1" applyFont="1" applyAlignment="1">
      <alignment horizontal="right"/>
    </xf>
    <xf numFmtId="164" fontId="0" fillId="0" borderId="0" xfId="0" applyNumberFormat="1"/>
    <xf numFmtId="0" fontId="4" fillId="6" borderId="0" xfId="3" applyFont="1" applyFill="1"/>
    <xf numFmtId="0" fontId="4" fillId="5" borderId="0" xfId="3" applyFont="1" applyFill="1"/>
    <xf numFmtId="0" fontId="0" fillId="5" borderId="0" xfId="0" applyFill="1"/>
    <xf numFmtId="0" fontId="7" fillId="5" borderId="0" xfId="3" applyFont="1" applyFill="1"/>
    <xf numFmtId="0" fontId="8" fillId="5" borderId="0" xfId="2" applyFont="1" applyFill="1"/>
    <xf numFmtId="0" fontId="9" fillId="5" borderId="0" xfId="0" applyFont="1" applyFill="1"/>
    <xf numFmtId="164" fontId="9" fillId="5" borderId="0" xfId="0" applyNumberFormat="1" applyFont="1" applyFill="1" applyProtection="1"/>
    <xf numFmtId="0" fontId="11" fillId="5" borderId="0" xfId="4" applyFont="1" applyFill="1"/>
  </cellXfs>
  <cellStyles count="5">
    <cellStyle name="Akzent5" xfId="3" builtinId="45"/>
    <cellStyle name="Gut" xfId="1" builtinId="26"/>
    <cellStyle name="Hyperlink" xfId="4" builtinId="8"/>
    <cellStyle name="Neutral" xfId="2" builtinId="28"/>
    <cellStyle name="Standard" xfId="0" builtinId="0"/>
  </cellStyles>
  <dxfs count="0"/>
  <tableStyles count="0" defaultTableStyle="TableStyleMedium2" defaultPivotStyle="PivotStyleLight16"/>
  <colors>
    <mruColors>
      <color rgb="FF0000FF"/>
      <color rgb="FF33CCFF"/>
      <color rgb="FF0099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Daten!$A$3:$A$72</c:f>
              <c:numCache>
                <c:formatCode>General</c:formatCode>
                <c:ptCount val="7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</c:numCache>
            </c:numRef>
          </c:xVal>
          <c:yVal>
            <c:numRef>
              <c:f>Daten!$B$3:$B$72</c:f>
              <c:numCache>
                <c:formatCode>General</c:formatCode>
                <c:ptCount val="70"/>
                <c:pt idx="0">
                  <c:v>0</c:v>
                </c:pt>
                <c:pt idx="1">
                  <c:v>9.9833416646828155E-2</c:v>
                </c:pt>
                <c:pt idx="2">
                  <c:v>0.19866933079506122</c:v>
                </c:pt>
                <c:pt idx="3">
                  <c:v>0.29552020666133955</c:v>
                </c:pt>
                <c:pt idx="4">
                  <c:v>0.38941834230865052</c:v>
                </c:pt>
                <c:pt idx="5">
                  <c:v>0.47942553860420301</c:v>
                </c:pt>
                <c:pt idx="6">
                  <c:v>0.56464247339503537</c:v>
                </c:pt>
                <c:pt idx="7">
                  <c:v>0.64421768723769102</c:v>
                </c:pt>
                <c:pt idx="8">
                  <c:v>0.71735609089952279</c:v>
                </c:pt>
                <c:pt idx="9">
                  <c:v>0.78332690962748341</c:v>
                </c:pt>
                <c:pt idx="10">
                  <c:v>0.8414709848078965</c:v>
                </c:pt>
                <c:pt idx="11">
                  <c:v>0.89120736006143542</c:v>
                </c:pt>
                <c:pt idx="12">
                  <c:v>0.93203908596722629</c:v>
                </c:pt>
                <c:pt idx="13">
                  <c:v>0.96355818541719296</c:v>
                </c:pt>
                <c:pt idx="14">
                  <c:v>0.98544972998846014</c:v>
                </c:pt>
                <c:pt idx="15">
                  <c:v>0.99749498660405445</c:v>
                </c:pt>
                <c:pt idx="16">
                  <c:v>0.99957360304150511</c:v>
                </c:pt>
                <c:pt idx="17">
                  <c:v>0.99166481045246857</c:v>
                </c:pt>
                <c:pt idx="18">
                  <c:v>0.97384763087819515</c:v>
                </c:pt>
                <c:pt idx="19">
                  <c:v>0.94630008768741447</c:v>
                </c:pt>
                <c:pt idx="20">
                  <c:v>0.90929742682568171</c:v>
                </c:pt>
                <c:pt idx="21">
                  <c:v>0.86320936664887371</c:v>
                </c:pt>
                <c:pt idx="22">
                  <c:v>0.80849640381959009</c:v>
                </c:pt>
                <c:pt idx="23">
                  <c:v>0.74570521217672026</c:v>
                </c:pt>
                <c:pt idx="24">
                  <c:v>0.67546318055115095</c:v>
                </c:pt>
                <c:pt idx="25">
                  <c:v>0.59847214410395655</c:v>
                </c:pt>
                <c:pt idx="26">
                  <c:v>0.51550137182146416</c:v>
                </c:pt>
                <c:pt idx="27">
                  <c:v>0.42737988023382978</c:v>
                </c:pt>
                <c:pt idx="28">
                  <c:v>0.33498815015590511</c:v>
                </c:pt>
                <c:pt idx="29">
                  <c:v>0.23924932921398243</c:v>
                </c:pt>
                <c:pt idx="30">
                  <c:v>0.14112000805986721</c:v>
                </c:pt>
                <c:pt idx="31">
                  <c:v>4.1580662433290491E-2</c:v>
                </c:pt>
                <c:pt idx="32">
                  <c:v>-5.8374143427580086E-2</c:v>
                </c:pt>
                <c:pt idx="33">
                  <c:v>-0.15774569414324821</c:v>
                </c:pt>
                <c:pt idx="34">
                  <c:v>-0.25554110202683122</c:v>
                </c:pt>
                <c:pt idx="35">
                  <c:v>-0.35078322768961984</c:v>
                </c:pt>
                <c:pt idx="36">
                  <c:v>-0.44252044329485246</c:v>
                </c:pt>
                <c:pt idx="37">
                  <c:v>-0.5298361409084934</c:v>
                </c:pt>
                <c:pt idx="38">
                  <c:v>-0.61185789094271892</c:v>
                </c:pt>
                <c:pt idx="39">
                  <c:v>-0.68776615918397377</c:v>
                </c:pt>
                <c:pt idx="40">
                  <c:v>-0.7568024953079282</c:v>
                </c:pt>
                <c:pt idx="41">
                  <c:v>-0.81827711106441026</c:v>
                </c:pt>
                <c:pt idx="42">
                  <c:v>-0.87157577241358819</c:v>
                </c:pt>
                <c:pt idx="43">
                  <c:v>-0.9161659367494549</c:v>
                </c:pt>
                <c:pt idx="44">
                  <c:v>-0.95160207388951601</c:v>
                </c:pt>
                <c:pt idx="45">
                  <c:v>-0.97753011766509701</c:v>
                </c:pt>
                <c:pt idx="46">
                  <c:v>-0.99369100363346441</c:v>
                </c:pt>
                <c:pt idx="47">
                  <c:v>-0.99992325756410083</c:v>
                </c:pt>
                <c:pt idx="48">
                  <c:v>-0.99616460883584068</c:v>
                </c:pt>
                <c:pt idx="49">
                  <c:v>-0.98245261262433248</c:v>
                </c:pt>
                <c:pt idx="50">
                  <c:v>-0.95892427466313845</c:v>
                </c:pt>
                <c:pt idx="51">
                  <c:v>-0.92581468232773245</c:v>
                </c:pt>
                <c:pt idx="52">
                  <c:v>-0.88345465572015314</c:v>
                </c:pt>
                <c:pt idx="53">
                  <c:v>-0.83226744222390125</c:v>
                </c:pt>
                <c:pt idx="54">
                  <c:v>-0.77276448755598715</c:v>
                </c:pt>
                <c:pt idx="55">
                  <c:v>-0.70554032557039192</c:v>
                </c:pt>
                <c:pt idx="56">
                  <c:v>-0.63126663787232162</c:v>
                </c:pt>
                <c:pt idx="57">
                  <c:v>-0.55068554259763758</c:v>
                </c:pt>
                <c:pt idx="58">
                  <c:v>-0.46460217941375737</c:v>
                </c:pt>
                <c:pt idx="59">
                  <c:v>-0.37387666483023602</c:v>
                </c:pt>
                <c:pt idx="60">
                  <c:v>-0.27941549819892586</c:v>
                </c:pt>
                <c:pt idx="61">
                  <c:v>-0.18216250427209588</c:v>
                </c:pt>
                <c:pt idx="62">
                  <c:v>-8.3089402817496397E-2</c:v>
                </c:pt>
                <c:pt idx="63">
                  <c:v>1.6813900484349713E-2</c:v>
                </c:pt>
                <c:pt idx="64">
                  <c:v>0.11654920485049364</c:v>
                </c:pt>
                <c:pt idx="65">
                  <c:v>0.21511998808781552</c:v>
                </c:pt>
                <c:pt idx="66">
                  <c:v>0.31154136351337786</c:v>
                </c:pt>
                <c:pt idx="67">
                  <c:v>0.4048499206165983</c:v>
                </c:pt>
                <c:pt idx="68">
                  <c:v>0.49411335113860816</c:v>
                </c:pt>
                <c:pt idx="69">
                  <c:v>0.57843976438820011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64736"/>
        <c:axId val="175866240"/>
      </c:scatterChart>
      <c:valAx>
        <c:axId val="175364736"/>
        <c:scaling>
          <c:orientation val="minMax"/>
          <c:max val="7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75866240"/>
        <c:crosses val="autoZero"/>
        <c:crossBetween val="midCat"/>
        <c:majorUnit val="0.5"/>
      </c:valAx>
      <c:valAx>
        <c:axId val="175866240"/>
        <c:scaling>
          <c:orientation val="minMax"/>
          <c:max val="4"/>
          <c:min val="-4"/>
        </c:scaling>
        <c:delete val="0"/>
        <c:axPos val="l"/>
        <c:numFmt formatCode="General" sourceLinked="1"/>
        <c:majorTickMark val="out"/>
        <c:minorTickMark val="none"/>
        <c:tickLblPos val="nextTo"/>
        <c:crossAx val="175364736"/>
        <c:crosses val="autoZero"/>
        <c:crossBetween val="midCat"/>
        <c:majorUnit val="0.5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Scroll" dx="16" fmlaLink="D6_A" horiz="1" max="100" page="10" val="60"/>
</file>

<file path=xl/ctrlProps/ctrlProp2.xml><?xml version="1.0" encoding="utf-8"?>
<formControlPr xmlns="http://schemas.microsoft.com/office/spreadsheetml/2009/9/main" objectType="Scroll" dx="16" fmlaLink="D6_B" horiz="1" max="50" page="10" val="35"/>
</file>

<file path=xl/ctrlProps/ctrlProp3.xml><?xml version="1.0" encoding="utf-8"?>
<formControlPr xmlns="http://schemas.microsoft.com/office/spreadsheetml/2009/9/main" objectType="Scroll" dx="16" fmlaLink="D6_C" horiz="1" max="40" page="10" val="20"/>
</file>

<file path=xl/ctrlProps/ctrlProp4.xml><?xml version="1.0" encoding="utf-8"?>
<formControlPr xmlns="http://schemas.microsoft.com/office/spreadsheetml/2009/9/main" objectType="Scroll" dx="16" fmlaLink="D6_D" horiz="1" max="40" page="10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714374</xdr:colOff>
      <xdr:row>21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12</xdr:col>
          <xdr:colOff>0</xdr:colOff>
          <xdr:row>3</xdr:row>
          <xdr:rowOff>190500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0</xdr:rowOff>
        </xdr:from>
        <xdr:to>
          <xdr:col>12</xdr:col>
          <xdr:colOff>0</xdr:colOff>
          <xdr:row>4</xdr:row>
          <xdr:rowOff>190500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12</xdr:col>
          <xdr:colOff>0</xdr:colOff>
          <xdr:row>5</xdr:row>
          <xdr:rowOff>190500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0</xdr:rowOff>
        </xdr:from>
        <xdr:to>
          <xdr:col>12</xdr:col>
          <xdr:colOff>0</xdr:colOff>
          <xdr:row>6</xdr:row>
          <xdr:rowOff>190500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0.12254</cdr:x>
      <cdr:y>0.03568</cdr:y>
    </cdr:from>
    <cdr:to>
      <cdr:x>0.44</cdr:x>
      <cdr:y>0.12207</cdr:y>
    </cdr:to>
    <cdr:sp macro="" textlink="Daten!$K$3">
      <cdr:nvSpPr>
        <cdr:cNvPr id="2" name="Abgerundetes Rechteck 1"/>
        <cdr:cNvSpPr/>
      </cdr:nvSpPr>
      <cdr:spPr>
        <a:xfrm xmlns:a="http://schemas.openxmlformats.org/drawingml/2006/main">
          <a:off x="612782" y="144765"/>
          <a:ext cx="1587494" cy="350535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BE3C5345-AC30-4A73-80E4-17F97696756C}" type="TxLink">
            <a:rPr lang="en-US" sz="1400" b="0" i="0" u="none" strike="noStrike">
              <a:solidFill>
                <a:srgbClr val="0000FF"/>
              </a:solidFill>
              <a:latin typeface="Calibri"/>
            </a:rPr>
            <a:t>sin(x) </a:t>
          </a:fld>
          <a:endParaRPr lang="de-DE" sz="1400" b="0">
            <a:solidFill>
              <a:srgbClr val="0000FF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F2/DynamischeDiagramme/DynamischeDiagramm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ynDiagramme%20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leitung"/>
      <sheetName val="Präsentation 1"/>
      <sheetName val="Präsentation 2"/>
      <sheetName val="Präsentation 3"/>
      <sheetName val="Präsentation 4"/>
      <sheetName val="Präsentation 5"/>
      <sheetName val="Präsentation 6"/>
      <sheetName val="Präsentation 7"/>
      <sheetName val="Präsentation 8"/>
      <sheetName val="Präsentation 9"/>
      <sheetName val="Präsentation 10"/>
      <sheetName val="Präsentation 11"/>
      <sheetName val="Präsentation 12"/>
      <sheetName val="Parameter"/>
      <sheetName val="P8_Daten"/>
      <sheetName val="P9_Daten"/>
      <sheetName val="P10_Daten"/>
      <sheetName val="Themen"/>
      <sheetName val="DynDiagramme 1"/>
      <sheetName val="DynDiagramme 2"/>
      <sheetName val="DynDiagramme 3"/>
      <sheetName val="DynDiagramme 4"/>
      <sheetName val="DynDiagramme 5"/>
      <sheetName val="DynDiagramme 6"/>
      <sheetName val="Umsätze"/>
      <sheetName val="Übung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K3" t="str">
            <v>Karin Renz</v>
          </cell>
        </row>
        <row r="4">
          <cell r="K4" t="str">
            <v>Heinz Haller</v>
          </cell>
        </row>
        <row r="5">
          <cell r="K5" t="str">
            <v>Gerda Schilling</v>
          </cell>
        </row>
        <row r="6">
          <cell r="K6" t="str">
            <v>Lisa Fellner</v>
          </cell>
        </row>
        <row r="7">
          <cell r="K7" t="str">
            <v>Karl Müller</v>
          </cell>
        </row>
        <row r="8">
          <cell r="K8" t="str">
            <v>Mike Hilbert</v>
          </cell>
        </row>
        <row r="9">
          <cell r="K9" t="str">
            <v>Yoda</v>
          </cell>
        </row>
      </sheetData>
      <sheetData sheetId="15">
        <row r="3">
          <cell r="H3">
            <v>0</v>
          </cell>
        </row>
      </sheetData>
      <sheetData sheetId="16">
        <row r="2">
          <cell r="B2" t="str">
            <v>Baden-Württemberg</v>
          </cell>
          <cell r="Q2" t="str">
            <v>Einwohner 2002</v>
          </cell>
        </row>
        <row r="3">
          <cell r="B3" t="str">
            <v>Bayern</v>
          </cell>
          <cell r="Q3" t="str">
            <v>Einwohner 2004</v>
          </cell>
        </row>
        <row r="4">
          <cell r="B4" t="str">
            <v>Berlin</v>
          </cell>
          <cell r="Q4" t="str">
            <v>Einwohner 2011</v>
          </cell>
        </row>
        <row r="5">
          <cell r="B5" t="str">
            <v>Brandenburg</v>
          </cell>
        </row>
        <row r="6">
          <cell r="B6" t="str">
            <v>Bremen</v>
          </cell>
        </row>
        <row r="7">
          <cell r="B7" t="str">
            <v>Hamburg</v>
          </cell>
          <cell r="Q7" t="str">
            <v>Mecklenburg-Vorpommern</v>
          </cell>
        </row>
        <row r="8">
          <cell r="B8" t="str">
            <v>Hessen</v>
          </cell>
        </row>
        <row r="9">
          <cell r="B9" t="str">
            <v>Mecklenburg-Vorpommern</v>
          </cell>
        </row>
        <row r="10">
          <cell r="B10" t="str">
            <v>Niedersachsen</v>
          </cell>
          <cell r="Q10">
            <v>0</v>
          </cell>
        </row>
        <row r="11">
          <cell r="B11" t="str">
            <v>Nordrhein-Westfalen</v>
          </cell>
        </row>
        <row r="12">
          <cell r="B12" t="str">
            <v>Rheinland-Pfalz</v>
          </cell>
        </row>
        <row r="13">
          <cell r="B13" t="str">
            <v>Saarland</v>
          </cell>
          <cell r="Q13">
            <v>0</v>
          </cell>
        </row>
        <row r="14">
          <cell r="B14" t="str">
            <v>Sachsen</v>
          </cell>
        </row>
        <row r="15">
          <cell r="B15" t="str">
            <v>Sachsen-Anhalt</v>
          </cell>
        </row>
        <row r="16">
          <cell r="B16" t="str">
            <v>Schleswig-Holstein</v>
          </cell>
        </row>
        <row r="17">
          <cell r="B17" t="str">
            <v>Thüringen</v>
          </cell>
        </row>
        <row r="21">
          <cell r="W21">
            <v>0</v>
          </cell>
        </row>
      </sheetData>
      <sheetData sheetId="17"/>
      <sheetData sheetId="18">
        <row r="4">
          <cell r="I4">
            <v>0</v>
          </cell>
        </row>
      </sheetData>
      <sheetData sheetId="19"/>
      <sheetData sheetId="20"/>
      <sheetData sheetId="21"/>
      <sheetData sheetId="22"/>
      <sheetData sheetId="23">
        <row r="3">
          <cell r="A3">
            <v>0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ynDiagramme 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elearning-freiburg.de/" TargetMode="External"/><Relationship Id="rId1" Type="http://schemas.openxmlformats.org/officeDocument/2006/relationships/hyperlink" Target="http://www.mathe-webcoach.de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5">
    <tabColor rgb="FF008000"/>
  </sheetPr>
  <dimension ref="A1:M24"/>
  <sheetViews>
    <sheetView showRowColHeaders="0" tabSelected="1" workbookViewId="0">
      <selection activeCell="G24" sqref="G24"/>
    </sheetView>
  </sheetViews>
  <sheetFormatPr baseColWidth="10" defaultColWidth="10.7109375" defaultRowHeight="15" x14ac:dyDescent="0.25"/>
  <cols>
    <col min="1" max="7" width="10.7109375" style="6"/>
    <col min="8" max="8" width="5.85546875" style="6" customWidth="1"/>
    <col min="9" max="9" width="4.28515625" style="6" customWidth="1"/>
    <col min="10" max="10" width="7.28515625" style="6" customWidth="1"/>
    <col min="11" max="11" width="1.28515625" style="6" customWidth="1"/>
    <col min="12" max="12" width="14.28515625" style="6" customWidth="1"/>
    <col min="13" max="16384" width="10.7109375" style="6"/>
  </cols>
  <sheetData>
    <row r="1" spans="1:13" ht="33.75" customHeight="1" x14ac:dyDescent="0.45">
      <c r="A1" s="4" t="s">
        <v>0</v>
      </c>
      <c r="B1" s="4"/>
      <c r="C1" s="4"/>
      <c r="D1" s="4"/>
      <c r="E1" s="4"/>
      <c r="F1" s="4"/>
      <c r="G1" s="4"/>
    </row>
    <row r="3" spans="1:13" x14ac:dyDescent="0.25">
      <c r="F3" s="6">
        <v>1</v>
      </c>
    </row>
    <row r="4" spans="1:13" ht="18.75" x14ac:dyDescent="0.3">
      <c r="F4" s="6">
        <v>29</v>
      </c>
      <c r="I4" s="9" t="s">
        <v>1</v>
      </c>
      <c r="J4" s="10">
        <f>Daten!E3</f>
        <v>1</v>
      </c>
    </row>
    <row r="5" spans="1:13" ht="18.75" x14ac:dyDescent="0.3">
      <c r="F5" s="6">
        <v>20</v>
      </c>
      <c r="I5" s="9" t="s">
        <v>2</v>
      </c>
      <c r="J5" s="10">
        <f>Daten!E4</f>
        <v>1</v>
      </c>
    </row>
    <row r="6" spans="1:13" ht="18.75" x14ac:dyDescent="0.3">
      <c r="F6" s="6">
        <v>20</v>
      </c>
      <c r="I6" s="9" t="s">
        <v>3</v>
      </c>
      <c r="J6" s="10">
        <f>Daten!E5</f>
        <v>0</v>
      </c>
    </row>
    <row r="7" spans="1:13" ht="18.75" x14ac:dyDescent="0.3">
      <c r="I7" s="9" t="s">
        <v>4</v>
      </c>
      <c r="J7" s="10">
        <f>Daten!E6</f>
        <v>0</v>
      </c>
    </row>
    <row r="9" spans="1:13" ht="28.5" x14ac:dyDescent="0.45">
      <c r="I9" s="7" t="s">
        <v>5</v>
      </c>
      <c r="J9" s="5"/>
      <c r="K9" s="5"/>
      <c r="L9" s="5"/>
      <c r="M9" s="5"/>
    </row>
    <row r="10" spans="1:13" ht="18.75" x14ac:dyDescent="0.3">
      <c r="I10" s="8" t="s">
        <v>6</v>
      </c>
      <c r="J10" s="1"/>
      <c r="K10" s="1"/>
      <c r="L10" s="1"/>
      <c r="M10" s="1"/>
    </row>
    <row r="11" spans="1:13" ht="18.75" x14ac:dyDescent="0.3">
      <c r="I11" s="8" t="s">
        <v>7</v>
      </c>
      <c r="J11" s="1"/>
      <c r="K11" s="1"/>
      <c r="L11" s="1"/>
      <c r="M11" s="1"/>
    </row>
    <row r="12" spans="1:13" ht="18.75" x14ac:dyDescent="0.3">
      <c r="I12" s="8" t="s">
        <v>8</v>
      </c>
      <c r="J12" s="1"/>
      <c r="K12" s="1"/>
      <c r="L12" s="1"/>
      <c r="M12" s="1"/>
    </row>
    <row r="13" spans="1:13" ht="18.75" x14ac:dyDescent="0.3">
      <c r="I13" s="8" t="s">
        <v>9</v>
      </c>
      <c r="J13" s="1"/>
      <c r="K13" s="1"/>
      <c r="L13" s="1"/>
      <c r="M13" s="1"/>
    </row>
    <row r="23" spans="2:2" ht="18.75" x14ac:dyDescent="0.3">
      <c r="B23" s="11" t="s">
        <v>17</v>
      </c>
    </row>
    <row r="24" spans="2:2" ht="18.75" x14ac:dyDescent="0.3">
      <c r="B24" s="11" t="s">
        <v>18</v>
      </c>
    </row>
  </sheetData>
  <sheetProtection selectLockedCells="1" selectUnlockedCells="1"/>
  <hyperlinks>
    <hyperlink ref="B23" r:id="rId1"/>
    <hyperlink ref="B24" r:id="rId2"/>
  </hyperlinks>
  <pageMargins left="0.7" right="0.7" top="0.78740157499999996" bottom="0.78740157499999996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croll Bar 1">
              <controlPr defaultSiz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12</xdr:col>
                    <xdr:colOff>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Scroll Bar 2">
              <controlPr defaultSize="0" autoPict="0">
                <anchor moveWithCells="1">
                  <from>
                    <xdr:col>11</xdr:col>
                    <xdr:colOff>0</xdr:colOff>
                    <xdr:row>4</xdr:row>
                    <xdr:rowOff>0</xdr:rowOff>
                  </from>
                  <to>
                    <xdr:col>12</xdr:col>
                    <xdr:colOff>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Scroll Bar 3">
              <controlPr defaultSiz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12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Scroll Bar 4">
              <controlPr defaultSize="0" autoPict="0">
                <anchor moveWithCells="1">
                  <from>
                    <xdr:col>11</xdr:col>
                    <xdr:colOff>0</xdr:colOff>
                    <xdr:row>6</xdr:row>
                    <xdr:rowOff>0</xdr:rowOff>
                  </from>
                  <to>
                    <xdr:col>12</xdr:col>
                    <xdr:colOff>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F0"/>
  </sheetPr>
  <dimension ref="A2:K72"/>
  <sheetViews>
    <sheetView workbookViewId="0">
      <selection activeCell="K3" sqref="K3"/>
    </sheetView>
  </sheetViews>
  <sheetFormatPr baseColWidth="10" defaultRowHeight="15" x14ac:dyDescent="0.25"/>
  <cols>
    <col min="2" max="2" width="15.140625" customWidth="1"/>
    <col min="3" max="3" width="6" customWidth="1"/>
    <col min="4" max="4" width="4.28515625" customWidth="1"/>
    <col min="5" max="5" width="5.28515625" customWidth="1"/>
    <col min="6" max="6" width="11.5703125" customWidth="1"/>
  </cols>
  <sheetData>
    <row r="2" spans="1:11" x14ac:dyDescent="0.25">
      <c r="A2" s="2" t="s">
        <v>10</v>
      </c>
      <c r="B2" s="2" t="s">
        <v>11</v>
      </c>
    </row>
    <row r="3" spans="1:11" x14ac:dyDescent="0.25">
      <c r="A3">
        <v>0</v>
      </c>
      <c r="B3">
        <f>$E$3*SIN($E$4*A3+$E$5)+$E$6</f>
        <v>0</v>
      </c>
      <c r="D3" t="s">
        <v>1</v>
      </c>
      <c r="E3" s="3">
        <f>(1/10)*(F3-50)</f>
        <v>1</v>
      </c>
      <c r="F3">
        <v>60</v>
      </c>
      <c r="G3" t="s">
        <v>12</v>
      </c>
      <c r="J3" t="s">
        <v>13</v>
      </c>
      <c r="K3" t="str">
        <f>IF(E3=1,"",E3&amp;"*")&amp;"sin("&amp;IF(E4=1,"",E4)&amp;"x"&amp;IF(E5=0,"",IF(E5&gt;0,"+","")&amp;E5)&amp;") "&amp;IF(E6=0,"",IF(E6&gt;0,"+","")&amp;E6)</f>
        <v xml:space="preserve">sin(x) </v>
      </c>
    </row>
    <row r="4" spans="1:11" x14ac:dyDescent="0.25">
      <c r="A4">
        <v>0.1</v>
      </c>
      <c r="B4">
        <f t="shared" ref="B4:B67" si="0">$E$3*SIN($E$4*A4+$E$5)+$E$6</f>
        <v>9.9833416646828155E-2</v>
      </c>
      <c r="D4" t="s">
        <v>2</v>
      </c>
      <c r="E4" s="3">
        <f>(1/10)*(F4-25)</f>
        <v>1</v>
      </c>
      <c r="F4">
        <v>35</v>
      </c>
      <c r="G4" t="s">
        <v>14</v>
      </c>
    </row>
    <row r="5" spans="1:11" x14ac:dyDescent="0.25">
      <c r="A5">
        <v>0.2</v>
      </c>
      <c r="B5">
        <f t="shared" si="0"/>
        <v>0.19866933079506122</v>
      </c>
      <c r="D5" t="s">
        <v>3</v>
      </c>
      <c r="E5" s="3">
        <f>(1/10)*(F5-20)</f>
        <v>0</v>
      </c>
      <c r="F5">
        <v>20</v>
      </c>
      <c r="G5" t="s">
        <v>15</v>
      </c>
    </row>
    <row r="6" spans="1:11" x14ac:dyDescent="0.25">
      <c r="A6">
        <v>0.3</v>
      </c>
      <c r="B6">
        <f t="shared" si="0"/>
        <v>0.29552020666133955</v>
      </c>
      <c r="D6" t="s">
        <v>4</v>
      </c>
      <c r="E6" s="3">
        <f>(1/10)*(F6-20)</f>
        <v>0</v>
      </c>
      <c r="F6">
        <v>20</v>
      </c>
      <c r="G6" t="s">
        <v>16</v>
      </c>
    </row>
    <row r="7" spans="1:11" x14ac:dyDescent="0.25">
      <c r="A7">
        <v>0.4</v>
      </c>
      <c r="B7">
        <f t="shared" si="0"/>
        <v>0.38941834230865052</v>
      </c>
    </row>
    <row r="8" spans="1:11" x14ac:dyDescent="0.25">
      <c r="A8">
        <v>0.5</v>
      </c>
      <c r="B8">
        <f t="shared" si="0"/>
        <v>0.47942553860420301</v>
      </c>
    </row>
    <row r="9" spans="1:11" x14ac:dyDescent="0.25">
      <c r="A9">
        <v>0.6</v>
      </c>
      <c r="B9">
        <f t="shared" si="0"/>
        <v>0.56464247339503537</v>
      </c>
    </row>
    <row r="10" spans="1:11" x14ac:dyDescent="0.25">
      <c r="A10">
        <v>0.7</v>
      </c>
      <c r="B10">
        <f t="shared" si="0"/>
        <v>0.64421768723769102</v>
      </c>
    </row>
    <row r="11" spans="1:11" x14ac:dyDescent="0.25">
      <c r="A11">
        <v>0.8</v>
      </c>
      <c r="B11">
        <f t="shared" si="0"/>
        <v>0.71735609089952279</v>
      </c>
    </row>
    <row r="12" spans="1:11" x14ac:dyDescent="0.25">
      <c r="A12">
        <v>0.9</v>
      </c>
      <c r="B12">
        <f t="shared" si="0"/>
        <v>0.78332690962748341</v>
      </c>
    </row>
    <row r="13" spans="1:11" x14ac:dyDescent="0.25">
      <c r="A13">
        <v>1</v>
      </c>
      <c r="B13">
        <f t="shared" si="0"/>
        <v>0.8414709848078965</v>
      </c>
    </row>
    <row r="14" spans="1:11" x14ac:dyDescent="0.25">
      <c r="A14">
        <v>1.1000000000000001</v>
      </c>
      <c r="B14">
        <f t="shared" si="0"/>
        <v>0.89120736006143542</v>
      </c>
    </row>
    <row r="15" spans="1:11" x14ac:dyDescent="0.25">
      <c r="A15">
        <v>1.2</v>
      </c>
      <c r="B15">
        <f t="shared" si="0"/>
        <v>0.93203908596722629</v>
      </c>
    </row>
    <row r="16" spans="1:11" x14ac:dyDescent="0.25">
      <c r="A16">
        <v>1.3</v>
      </c>
      <c r="B16">
        <f t="shared" si="0"/>
        <v>0.96355818541719296</v>
      </c>
    </row>
    <row r="17" spans="1:2" x14ac:dyDescent="0.25">
      <c r="A17">
        <v>1.4</v>
      </c>
      <c r="B17">
        <f t="shared" si="0"/>
        <v>0.98544972998846014</v>
      </c>
    </row>
    <row r="18" spans="1:2" x14ac:dyDescent="0.25">
      <c r="A18">
        <v>1.5</v>
      </c>
      <c r="B18">
        <f t="shared" si="0"/>
        <v>0.99749498660405445</v>
      </c>
    </row>
    <row r="19" spans="1:2" x14ac:dyDescent="0.25">
      <c r="A19">
        <v>1.6</v>
      </c>
      <c r="B19">
        <f t="shared" si="0"/>
        <v>0.99957360304150511</v>
      </c>
    </row>
    <row r="20" spans="1:2" x14ac:dyDescent="0.25">
      <c r="A20">
        <v>1.7</v>
      </c>
      <c r="B20">
        <f t="shared" si="0"/>
        <v>0.99166481045246857</v>
      </c>
    </row>
    <row r="21" spans="1:2" x14ac:dyDescent="0.25">
      <c r="A21">
        <v>1.8</v>
      </c>
      <c r="B21">
        <f t="shared" si="0"/>
        <v>0.97384763087819515</v>
      </c>
    </row>
    <row r="22" spans="1:2" x14ac:dyDescent="0.25">
      <c r="A22">
        <v>1.9</v>
      </c>
      <c r="B22">
        <f t="shared" si="0"/>
        <v>0.94630008768741447</v>
      </c>
    </row>
    <row r="23" spans="1:2" x14ac:dyDescent="0.25">
      <c r="A23">
        <v>2</v>
      </c>
      <c r="B23">
        <f t="shared" si="0"/>
        <v>0.90929742682568171</v>
      </c>
    </row>
    <row r="24" spans="1:2" x14ac:dyDescent="0.25">
      <c r="A24">
        <v>2.1</v>
      </c>
      <c r="B24">
        <f t="shared" si="0"/>
        <v>0.86320936664887371</v>
      </c>
    </row>
    <row r="25" spans="1:2" x14ac:dyDescent="0.25">
      <c r="A25">
        <v>2.2000000000000002</v>
      </c>
      <c r="B25">
        <f t="shared" si="0"/>
        <v>0.80849640381959009</v>
      </c>
    </row>
    <row r="26" spans="1:2" x14ac:dyDescent="0.25">
      <c r="A26">
        <v>2.2999999999999998</v>
      </c>
      <c r="B26">
        <f t="shared" si="0"/>
        <v>0.74570521217672026</v>
      </c>
    </row>
    <row r="27" spans="1:2" x14ac:dyDescent="0.25">
      <c r="A27">
        <v>2.4</v>
      </c>
      <c r="B27">
        <f t="shared" si="0"/>
        <v>0.67546318055115095</v>
      </c>
    </row>
    <row r="28" spans="1:2" x14ac:dyDescent="0.25">
      <c r="A28">
        <v>2.5</v>
      </c>
      <c r="B28">
        <f t="shared" si="0"/>
        <v>0.59847214410395655</v>
      </c>
    </row>
    <row r="29" spans="1:2" x14ac:dyDescent="0.25">
      <c r="A29">
        <v>2.6</v>
      </c>
      <c r="B29">
        <f t="shared" si="0"/>
        <v>0.51550137182146416</v>
      </c>
    </row>
    <row r="30" spans="1:2" x14ac:dyDescent="0.25">
      <c r="A30">
        <v>2.7</v>
      </c>
      <c r="B30">
        <f t="shared" si="0"/>
        <v>0.42737988023382978</v>
      </c>
    </row>
    <row r="31" spans="1:2" x14ac:dyDescent="0.25">
      <c r="A31">
        <v>2.8</v>
      </c>
      <c r="B31">
        <f t="shared" si="0"/>
        <v>0.33498815015590511</v>
      </c>
    </row>
    <row r="32" spans="1:2" x14ac:dyDescent="0.25">
      <c r="A32">
        <v>2.9</v>
      </c>
      <c r="B32">
        <f t="shared" si="0"/>
        <v>0.23924932921398243</v>
      </c>
    </row>
    <row r="33" spans="1:2" x14ac:dyDescent="0.25">
      <c r="A33">
        <v>3</v>
      </c>
      <c r="B33">
        <f t="shared" si="0"/>
        <v>0.14112000805986721</v>
      </c>
    </row>
    <row r="34" spans="1:2" x14ac:dyDescent="0.25">
      <c r="A34">
        <v>3.1</v>
      </c>
      <c r="B34">
        <f t="shared" si="0"/>
        <v>4.1580662433290491E-2</v>
      </c>
    </row>
    <row r="35" spans="1:2" x14ac:dyDescent="0.25">
      <c r="A35">
        <v>3.2</v>
      </c>
      <c r="B35">
        <f t="shared" si="0"/>
        <v>-5.8374143427580086E-2</v>
      </c>
    </row>
    <row r="36" spans="1:2" x14ac:dyDescent="0.25">
      <c r="A36">
        <v>3.3</v>
      </c>
      <c r="B36">
        <f t="shared" si="0"/>
        <v>-0.15774569414324821</v>
      </c>
    </row>
    <row r="37" spans="1:2" x14ac:dyDescent="0.25">
      <c r="A37">
        <v>3.4</v>
      </c>
      <c r="B37">
        <f t="shared" si="0"/>
        <v>-0.25554110202683122</v>
      </c>
    </row>
    <row r="38" spans="1:2" x14ac:dyDescent="0.25">
      <c r="A38">
        <v>3.5</v>
      </c>
      <c r="B38">
        <f t="shared" si="0"/>
        <v>-0.35078322768961984</v>
      </c>
    </row>
    <row r="39" spans="1:2" x14ac:dyDescent="0.25">
      <c r="A39">
        <v>3.6</v>
      </c>
      <c r="B39">
        <f t="shared" si="0"/>
        <v>-0.44252044329485246</v>
      </c>
    </row>
    <row r="40" spans="1:2" x14ac:dyDescent="0.25">
      <c r="A40">
        <v>3.7</v>
      </c>
      <c r="B40">
        <f t="shared" si="0"/>
        <v>-0.5298361409084934</v>
      </c>
    </row>
    <row r="41" spans="1:2" x14ac:dyDescent="0.25">
      <c r="A41">
        <v>3.8</v>
      </c>
      <c r="B41">
        <f t="shared" si="0"/>
        <v>-0.61185789094271892</v>
      </c>
    </row>
    <row r="42" spans="1:2" x14ac:dyDescent="0.25">
      <c r="A42">
        <v>3.9</v>
      </c>
      <c r="B42">
        <f t="shared" si="0"/>
        <v>-0.68776615918397377</v>
      </c>
    </row>
    <row r="43" spans="1:2" x14ac:dyDescent="0.25">
      <c r="A43">
        <v>4</v>
      </c>
      <c r="B43">
        <f t="shared" si="0"/>
        <v>-0.7568024953079282</v>
      </c>
    </row>
    <row r="44" spans="1:2" x14ac:dyDescent="0.25">
      <c r="A44">
        <v>4.0999999999999996</v>
      </c>
      <c r="B44">
        <f t="shared" si="0"/>
        <v>-0.81827711106441026</v>
      </c>
    </row>
    <row r="45" spans="1:2" x14ac:dyDescent="0.25">
      <c r="A45">
        <v>4.2</v>
      </c>
      <c r="B45">
        <f t="shared" si="0"/>
        <v>-0.87157577241358819</v>
      </c>
    </row>
    <row r="46" spans="1:2" x14ac:dyDescent="0.25">
      <c r="A46">
        <v>4.3</v>
      </c>
      <c r="B46">
        <f t="shared" si="0"/>
        <v>-0.9161659367494549</v>
      </c>
    </row>
    <row r="47" spans="1:2" x14ac:dyDescent="0.25">
      <c r="A47">
        <v>4.4000000000000004</v>
      </c>
      <c r="B47">
        <f t="shared" si="0"/>
        <v>-0.95160207388951601</v>
      </c>
    </row>
    <row r="48" spans="1:2" x14ac:dyDescent="0.25">
      <c r="A48">
        <v>4.5</v>
      </c>
      <c r="B48">
        <f t="shared" si="0"/>
        <v>-0.97753011766509701</v>
      </c>
    </row>
    <row r="49" spans="1:2" x14ac:dyDescent="0.25">
      <c r="A49">
        <v>4.5999999999999996</v>
      </c>
      <c r="B49">
        <f t="shared" si="0"/>
        <v>-0.99369100363346441</v>
      </c>
    </row>
    <row r="50" spans="1:2" x14ac:dyDescent="0.25">
      <c r="A50">
        <v>4.7</v>
      </c>
      <c r="B50">
        <f t="shared" si="0"/>
        <v>-0.99992325756410083</v>
      </c>
    </row>
    <row r="51" spans="1:2" x14ac:dyDescent="0.25">
      <c r="A51">
        <v>4.8</v>
      </c>
      <c r="B51">
        <f t="shared" si="0"/>
        <v>-0.99616460883584068</v>
      </c>
    </row>
    <row r="52" spans="1:2" x14ac:dyDescent="0.25">
      <c r="A52">
        <v>4.9000000000000004</v>
      </c>
      <c r="B52">
        <f t="shared" si="0"/>
        <v>-0.98245261262433248</v>
      </c>
    </row>
    <row r="53" spans="1:2" x14ac:dyDescent="0.25">
      <c r="A53">
        <v>5</v>
      </c>
      <c r="B53">
        <f t="shared" si="0"/>
        <v>-0.95892427466313845</v>
      </c>
    </row>
    <row r="54" spans="1:2" x14ac:dyDescent="0.25">
      <c r="A54">
        <v>5.0999999999999996</v>
      </c>
      <c r="B54">
        <f t="shared" si="0"/>
        <v>-0.92581468232773245</v>
      </c>
    </row>
    <row r="55" spans="1:2" x14ac:dyDescent="0.25">
      <c r="A55">
        <v>5.2</v>
      </c>
      <c r="B55">
        <f t="shared" si="0"/>
        <v>-0.88345465572015314</v>
      </c>
    </row>
    <row r="56" spans="1:2" x14ac:dyDescent="0.25">
      <c r="A56">
        <v>5.3</v>
      </c>
      <c r="B56">
        <f t="shared" si="0"/>
        <v>-0.83226744222390125</v>
      </c>
    </row>
    <row r="57" spans="1:2" x14ac:dyDescent="0.25">
      <c r="A57">
        <v>5.4</v>
      </c>
      <c r="B57">
        <f t="shared" si="0"/>
        <v>-0.77276448755598715</v>
      </c>
    </row>
    <row r="58" spans="1:2" x14ac:dyDescent="0.25">
      <c r="A58">
        <v>5.5</v>
      </c>
      <c r="B58">
        <f t="shared" si="0"/>
        <v>-0.70554032557039192</v>
      </c>
    </row>
    <row r="59" spans="1:2" x14ac:dyDescent="0.25">
      <c r="A59">
        <v>5.6</v>
      </c>
      <c r="B59">
        <f t="shared" si="0"/>
        <v>-0.63126663787232162</v>
      </c>
    </row>
    <row r="60" spans="1:2" x14ac:dyDescent="0.25">
      <c r="A60">
        <v>5.7</v>
      </c>
      <c r="B60">
        <f t="shared" si="0"/>
        <v>-0.55068554259763758</v>
      </c>
    </row>
    <row r="61" spans="1:2" x14ac:dyDescent="0.25">
      <c r="A61">
        <v>5.8</v>
      </c>
      <c r="B61">
        <f t="shared" si="0"/>
        <v>-0.46460217941375737</v>
      </c>
    </row>
    <row r="62" spans="1:2" x14ac:dyDescent="0.25">
      <c r="A62">
        <v>5.9</v>
      </c>
      <c r="B62">
        <f t="shared" si="0"/>
        <v>-0.37387666483023602</v>
      </c>
    </row>
    <row r="63" spans="1:2" x14ac:dyDescent="0.25">
      <c r="A63">
        <v>6</v>
      </c>
      <c r="B63">
        <f t="shared" si="0"/>
        <v>-0.27941549819892586</v>
      </c>
    </row>
    <row r="64" spans="1:2" x14ac:dyDescent="0.25">
      <c r="A64">
        <v>6.1</v>
      </c>
      <c r="B64">
        <f t="shared" si="0"/>
        <v>-0.18216250427209588</v>
      </c>
    </row>
    <row r="65" spans="1:2" x14ac:dyDescent="0.25">
      <c r="A65">
        <v>6.2</v>
      </c>
      <c r="B65">
        <f t="shared" si="0"/>
        <v>-8.3089402817496397E-2</v>
      </c>
    </row>
    <row r="66" spans="1:2" x14ac:dyDescent="0.25">
      <c r="A66">
        <v>6.3</v>
      </c>
      <c r="B66">
        <f t="shared" si="0"/>
        <v>1.6813900484349713E-2</v>
      </c>
    </row>
    <row r="67" spans="1:2" x14ac:dyDescent="0.25">
      <c r="A67">
        <v>6.4</v>
      </c>
      <c r="B67">
        <f t="shared" si="0"/>
        <v>0.11654920485049364</v>
      </c>
    </row>
    <row r="68" spans="1:2" x14ac:dyDescent="0.25">
      <c r="A68">
        <v>6.5</v>
      </c>
      <c r="B68">
        <f t="shared" ref="B68:B72" si="1">$E$3*SIN($E$4*A68+$E$5)+$E$6</f>
        <v>0.21511998808781552</v>
      </c>
    </row>
    <row r="69" spans="1:2" x14ac:dyDescent="0.25">
      <c r="A69">
        <v>6.6</v>
      </c>
      <c r="B69">
        <f t="shared" si="1"/>
        <v>0.31154136351337786</v>
      </c>
    </row>
    <row r="70" spans="1:2" x14ac:dyDescent="0.25">
      <c r="A70">
        <v>6.7</v>
      </c>
      <c r="B70">
        <f t="shared" si="1"/>
        <v>0.4048499206165983</v>
      </c>
    </row>
    <row r="71" spans="1:2" x14ac:dyDescent="0.25">
      <c r="A71">
        <v>6.8</v>
      </c>
      <c r="B71">
        <f t="shared" si="1"/>
        <v>0.49411335113860816</v>
      </c>
    </row>
    <row r="72" spans="1:2" x14ac:dyDescent="0.25">
      <c r="A72">
        <v>6.9</v>
      </c>
      <c r="B72">
        <f t="shared" si="1"/>
        <v>0.57843976438820011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Präsentation</vt:lpstr>
      <vt:lpstr>Daten</vt:lpstr>
      <vt:lpstr>D6_A</vt:lpstr>
      <vt:lpstr>D6_B</vt:lpstr>
      <vt:lpstr>D6_C</vt:lpstr>
      <vt:lpstr>D6_D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Messner</dc:creator>
  <cp:lastModifiedBy>Klaus Messner</cp:lastModifiedBy>
  <dcterms:created xsi:type="dcterms:W3CDTF">2015-02-19T13:28:12Z</dcterms:created>
  <dcterms:modified xsi:type="dcterms:W3CDTF">2015-02-21T10:38:01Z</dcterms:modified>
</cp:coreProperties>
</file>